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nne/Downloads/"/>
    </mc:Choice>
  </mc:AlternateContent>
  <xr:revisionPtr revIDLastSave="0" documentId="8_{9391B8DB-CD9A-1E4E-988A-B42C3B5F6D6C}" xr6:coauthVersionLast="47" xr6:coauthVersionMax="47" xr10:uidLastSave="{00000000-0000-0000-0000-000000000000}"/>
  <bookViews>
    <workbookView xWindow="2540" yWindow="1640" windowWidth="35640" windowHeight="16940" xr2:uid="{22DE676F-5E47-3745-9A36-36C2A36DD561}"/>
  </bookViews>
  <sheets>
    <sheet name="FT paid Aug-Ma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6" i="1"/>
  <c r="B10" i="1"/>
  <c r="B8" i="1"/>
  <c r="B4" i="1" l="1"/>
</calcChain>
</file>

<file path=xl/sharedStrings.xml><?xml version="1.0" encoding="utf-8"?>
<sst xmlns="http://schemas.openxmlformats.org/spreadsheetml/2006/main" count="13" uniqueCount="12">
  <si>
    <t>Academic Year 2022-2023</t>
  </si>
  <si>
    <t>Academic Year 2023-2024</t>
  </si>
  <si>
    <t>Retro on gross annual pay (reflects 7% raise for AY 22-23)</t>
  </si>
  <si>
    <t>Retro on overload and special pay (reflects 7% raise for AY 22-23)</t>
  </si>
  <si>
    <t>Total retro you are owed</t>
  </si>
  <si>
    <t>Instructions: use the linked salary schedule and your paystubs to fill in the green boxes. The formulas already included below will calculate the retro pay you should receive</t>
  </si>
  <si>
    <t>Gross annual pay under previous contract (use this salary schedule; enter dollar amount)</t>
  </si>
  <si>
    <t>Retro pay calculation</t>
  </si>
  <si>
    <t>Other pay (overload or special pay--total from your paystubs paying Fall 2022 through end of Summer 2023; enter dollar amount)</t>
  </si>
  <si>
    <t>Other pay (overload or special pay--total from your paystubs paying August through November of 2023; enter dollar amount. Do not include Summer 2023 pay here--enter it in B9 instead.)</t>
  </si>
  <si>
    <t>Retro on gross annual pay (reflects 12.35% compounded raise over previous contract for August through November of 2023)</t>
  </si>
  <si>
    <t>Retro on overload and special pay (reflects 12.35% compounded raise over previous contract for August through November of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</si>
</sst>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 (Body)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1" applyAlignment="1">
      <alignment wrapText="1"/>
    </xf>
    <xf numFmtId="0" fontId="1" fillId="3" borderId="3" xfId="0" applyFont="1" applyFill="1" applyBorder="1"/>
    <xf numFmtId="44" fontId="0" fillId="0" borderId="0" xfId="2" applyFont="1"/>
    <xf numFmtId="44" fontId="0" fillId="3" borderId="4" xfId="2" applyFont="1" applyFill="1" applyBorder="1"/>
    <xf numFmtId="44" fontId="0" fillId="2" borderId="0" xfId="2" applyFont="1" applyFill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ownloads.smccd.edu/pr/hr/80%20Regular%20Faculty%20Salary%20Schedule.pdf?f=https%3A%2F%2Fsmccd.sharepoint.com%2Fsites%2Fdownloads%2FHR%2F_api%2FWeb%2FGetFileByServerRelativePath%28decodedurl%3D%27%2Fsites%2Fdownloads%2FHR%2FShared%2520Documents%2FSalary%2520Schedules%2FPrior%2520Salary%2520Schedules%2F2021-2022%2F80%2520Regular%2520Faculty%2520Salary%2520Schedule.pdf%27%29" TargetMode="External"/><Relationship Id="rId1" Type="http://schemas.openxmlformats.org/officeDocument/2006/relationships/hyperlink" Target="http://downloads.smccd.edu/pr/hr/80%20Regular%20Faculty%20Salary%20Schedule.pdf?f=https%3A%2F%2Fsmccd.sharepoint.com%2Fsites%2Fdownloads%2FHR%2F_api%2FWeb%2FGetFileByServerRelativePath%28decodedurl%3D%27%2Fsites%2Fdownloads%2FHR%2FShared%2520Documents%2FSalary%2520Schedules%2FPrior%2520Salary%2520Schedules%2F2021-2022%2F80%2520Regular%2520Faculty%2520Salary%2520Schedule.pdf%27%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DE445-5C42-C54E-B586-7E6002B60A74}">
  <dimension ref="A1:B16"/>
  <sheetViews>
    <sheetView tabSelected="1" workbookViewId="0">
      <selection activeCell="A13" sqref="A13"/>
    </sheetView>
  </sheetViews>
  <sheetFormatPr baseColWidth="10" defaultRowHeight="16" x14ac:dyDescent="0.2"/>
  <cols>
    <col min="1" max="1" width="56.1640625" customWidth="1"/>
    <col min="2" max="2" width="17.5" style="6" customWidth="1"/>
  </cols>
  <sheetData>
    <row r="1" spans="1:2" ht="51" x14ac:dyDescent="0.2">
      <c r="A1" s="3" t="s">
        <v>5</v>
      </c>
    </row>
    <row r="2" spans="1:2" x14ac:dyDescent="0.2">
      <c r="A2" s="3"/>
    </row>
    <row r="3" spans="1:2" ht="17" customHeight="1" x14ac:dyDescent="0.2">
      <c r="A3" s="9" t="s">
        <v>7</v>
      </c>
      <c r="B3" s="10"/>
    </row>
    <row r="4" spans="1:2" x14ac:dyDescent="0.2">
      <c r="A4" s="5" t="s">
        <v>4</v>
      </c>
      <c r="B4" s="7">
        <f>B8+B10+B14+B16</f>
        <v>0</v>
      </c>
    </row>
    <row r="5" spans="1:2" x14ac:dyDescent="0.2">
      <c r="A5" s="1"/>
    </row>
    <row r="6" spans="1:2" x14ac:dyDescent="0.2">
      <c r="A6" s="1" t="s">
        <v>0</v>
      </c>
    </row>
    <row r="7" spans="1:2" ht="34" x14ac:dyDescent="0.2">
      <c r="A7" s="4" t="s">
        <v>6</v>
      </c>
      <c r="B7" s="8"/>
    </row>
    <row r="8" spans="1:2" x14ac:dyDescent="0.2">
      <c r="A8" t="s">
        <v>2</v>
      </c>
      <c r="B8" s="6">
        <f>B7*0.07</f>
        <v>0</v>
      </c>
    </row>
    <row r="9" spans="1:2" ht="51" x14ac:dyDescent="0.2">
      <c r="A9" s="2" t="s">
        <v>8</v>
      </c>
      <c r="B9" s="8"/>
    </row>
    <row r="10" spans="1:2" x14ac:dyDescent="0.2">
      <c r="A10" t="s">
        <v>3</v>
      </c>
      <c r="B10" s="6">
        <f>B9*0.07</f>
        <v>0</v>
      </c>
    </row>
    <row r="12" spans="1:2" x14ac:dyDescent="0.2">
      <c r="A12" s="1" t="s">
        <v>1</v>
      </c>
    </row>
    <row r="13" spans="1:2" ht="34" x14ac:dyDescent="0.2">
      <c r="A13" s="4" t="s">
        <v>6</v>
      </c>
      <c r="B13" s="8"/>
    </row>
    <row r="14" spans="1:2" ht="34" x14ac:dyDescent="0.2">
      <c r="A14" s="2" t="s">
        <v>10</v>
      </c>
      <c r="B14" s="6">
        <f>B13*0.1235*0.4</f>
        <v>0</v>
      </c>
    </row>
    <row r="15" spans="1:2" ht="51" x14ac:dyDescent="0.2">
      <c r="A15" s="2" t="s">
        <v>9</v>
      </c>
      <c r="B15" s="8"/>
    </row>
    <row r="16" spans="1:2" ht="51" x14ac:dyDescent="0.2">
      <c r="A16" s="2" t="s">
        <v>11</v>
      </c>
      <c r="B16" s="6">
        <f>B15*0.1235</f>
        <v>0</v>
      </c>
    </row>
  </sheetData>
  <mergeCells count="1">
    <mergeCell ref="A3:B3"/>
  </mergeCells>
  <hyperlinks>
    <hyperlink ref="A13" r:id="rId1" xr:uid="{7107BF9F-B6EE-CC4F-BA7D-0DC1469F1E21}"/>
    <hyperlink ref="A7" r:id="rId2" xr:uid="{67118B26-B8E2-FD4B-BFF5-8963E9048CF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 paid Aug-May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Kaletzky, Marianne</dc:creator>
  <cp:lastModifiedBy>Kaletzky, Marianne</cp:lastModifiedBy>
  <dcterms:created xsi:type="dcterms:W3CDTF">2024-03-04T18:18:26Z</dcterms:created>
  <dcterms:modified xsi:type="dcterms:W3CDTF">2024-03-12T23:30:43Z</dcterms:modified>
</cp:coreProperties>
</file>